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440" windowHeight="8130" activeTab="0"/>
  </bookViews>
  <sheets>
    <sheet name="HTTCSX" sheetId="1" r:id="rId1"/>
  </sheets>
  <definedNames>
    <definedName name="_xlnm.Print_Titles" localSheetId="0">'HTTCSX'!$3:$4</definedName>
  </definedNames>
  <calcPr fullCalcOnLoad="1"/>
</workbook>
</file>

<file path=xl/sharedStrings.xml><?xml version="1.0" encoding="utf-8"?>
<sst xmlns="http://schemas.openxmlformats.org/spreadsheetml/2006/main" count="51" uniqueCount="50">
  <si>
    <t>TT</t>
  </si>
  <si>
    <t>Địa phương</t>
  </si>
  <si>
    <t>Tổng</t>
  </si>
  <si>
    <t>Nghi Xuân</t>
  </si>
  <si>
    <t>Kỳ Anh</t>
  </si>
  <si>
    <t>Cẩm Xuyên</t>
  </si>
  <si>
    <t>Thạch Hà</t>
  </si>
  <si>
    <t>TP. Hà Tĩnh</t>
  </si>
  <si>
    <t>Hương Khê</t>
  </si>
  <si>
    <t>Vũ Quang</t>
  </si>
  <si>
    <t>Lộc Hà</t>
  </si>
  <si>
    <t>Can Lộc</t>
  </si>
  <si>
    <t>Đức Thọ</t>
  </si>
  <si>
    <t>Hương Sơn</t>
  </si>
  <si>
    <t>Số lượng</t>
  </si>
  <si>
    <t>Doanh nghiệp</t>
  </si>
  <si>
    <t>Hợp tác xã</t>
  </si>
  <si>
    <t>Số xã không có/tổng số xã</t>
  </si>
  <si>
    <t>Số xã có/tổng số xã</t>
  </si>
  <si>
    <t>1/9 xã: Hương Thọ</t>
  </si>
  <si>
    <t>5/25 xã: Cẩm Thạch, Cẩm Mỹ, Cẩm Quan, Cẩm Hoà, Cẩm Hà</t>
  </si>
  <si>
    <t>13/29 xã: Thạch Tiến, Thạch Ngọc, Ngọc Sơn, Bắc Sơn, Thạch Lưu, Thạch Lâm, Thạch Hương, Thạch Điền, Nam Hương, Tượng Sơn, Thạch Thắng, Thạch Hội, Thạch Trị</t>
  </si>
  <si>
    <t>1/6 xã: Thạch Đồng</t>
  </si>
  <si>
    <t>18/21 xã: Hương Trạch, Phúc Trạch, Hương Lâm, Hương Liên, Hương Đô, Lộc Yên, Hương Trà, Hương Xuân, Hương Vĩnh, Phú Gia, Hương Giang, Hương Thuỷ, Hương Bình, Đức Đồng, Hoà Hải, Hà Linh, Phương Điền và Phương Mỹ</t>
  </si>
  <si>
    <t>10/31 xã: Kỳ Trung, Kỳ Châu, Kỳ Ninh, Kỳ Khang, Kỳ Thọ, Kỳ Hà, Kỳ Nam, Kỳ Thượng, Kỳ Tây  và Kỳ Hợp</t>
  </si>
  <si>
    <t>6/17 xã: Cương Gián, Xuân Thành, Tiên Điền, Xuân Đan, Xuân Trường  và Xuân Hải</t>
  </si>
  <si>
    <t>5/13 xã: Bình Lộc, Ích Hậu, Hồng Lộc, Tân Lộc và Thịnh Lộc</t>
  </si>
  <si>
    <t xml:space="preserve">13/22 xã: Quang Lộc, Thuần Thiện, Trung Lộc, Kim Lộc, Đồng Lộc, Thượng Lộc, Phú Lộc, Gia Hanh, Tiến Lộc, Xuân Lộc, Trường Lộc, Yên Lộc  và Thường Nga </t>
  </si>
  <si>
    <t>11/27 xã: Đức Đồng, Đức Lạng, Đức Long, Đức Lập, Tân Hương, Đức An, Đức Thuỷ, Đức Yên, Đức Tùng, Đức Châu  và Đức Quang</t>
  </si>
  <si>
    <t>103</t>
  </si>
  <si>
    <t>11/17 xã</t>
  </si>
  <si>
    <t>21/31 xã</t>
  </si>
  <si>
    <t>20/25 xã</t>
  </si>
  <si>
    <t>16/29 xã</t>
  </si>
  <si>
    <t>5/6 xã</t>
  </si>
  <si>
    <t>3/21 xã</t>
  </si>
  <si>
    <t>8/9 xã</t>
  </si>
  <si>
    <t>8/13 xã</t>
  </si>
  <si>
    <t>9/22 xã</t>
  </si>
  <si>
    <t>16/27 xã</t>
  </si>
  <si>
    <t>10/30 xã</t>
  </si>
  <si>
    <t>20/30 xã : Sơn Châu, Sơn Hà, Sơn Long, Sơn Tân, Sơn Mỹ, Sơn Ninh, Sơn Hoà, Sơn Tiến, Sơn An, Sơn Trung, Sơn Bằng, Sơn Phúc, Sơn Mai,  Sơn Trường, Sơn Hàm, Sơn Giang, Sơn Quang, Sơn Lâm, Sơn Lĩnh  và Sơn Hồng</t>
  </si>
  <si>
    <t>127</t>
  </si>
  <si>
    <t xml:space="preserve">Số Doanh nghiệp thành lập khu vực nông thôn: 222 DN; số HTX thành lập mới: 88 HTX </t>
  </si>
  <si>
    <t xml:space="preserve">* Các huyện thực hiện tốt: Vũ Quang, TP Hà Tĩnh, Cẩm Xuyên </t>
  </si>
  <si>
    <t>* Các huyện thực hiện chưa tốt: Hương Khê; Hương Sơn; Can Lộc và thị xã Hồng Lĩnh</t>
  </si>
  <si>
    <t>TX. Hồng Lĩnh</t>
  </si>
  <si>
    <t>* Các huyện thực hiện trung bình: Kỳ Anh, Nghi Xuân, Lộc Hà, Thạch Hà và Đức Thọ</t>
  </si>
  <si>
    <t>Ghi chú: Cơ sở đánh giá địa phương thực hiện dựa trên số xã trong huyện có thành lập mới HTX hoặc Doanh nghiệp</t>
  </si>
  <si>
    <t>BIỂU 2: TỔNG HỢP KẾT QUẢ THÀNH LẬP MỚI CÁC HÌNH THỨC TỔ CHỨC SẢN XUẤT NĂM 2013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</si>
</sst>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000"/>
    <numFmt numFmtId="168" formatCode="0.0"/>
  </numFmts>
  <fonts count="45">
    <font>
      <sz val="10"/>
      <color theme="1"/>
      <name val=".VnTime"/>
      <family val="2"/>
    </font>
    <font>
      <sz val="10"/>
      <color indexed="8"/>
      <name val=".VnTime"/>
      <family val="2"/>
    </font>
    <font>
      <b/>
      <sz val="12"/>
      <color indexed="8"/>
      <name val="Times New Roman"/>
      <family val="1"/>
    </font>
    <font>
      <sz val="12"/>
      <color indexed="8"/>
      <name val="Times New Roman"/>
      <family val="1"/>
    </font>
    <font>
      <i/>
      <sz val="12"/>
      <color indexed="8"/>
      <name val="Times New Roman"/>
      <family val="1"/>
    </font>
    <font>
      <sz val="10"/>
      <color indexed="9"/>
      <name val=".VnTime"/>
      <family val="2"/>
    </font>
    <font>
      <sz val="10"/>
      <color indexed="20"/>
      <name val=".VnTime"/>
      <family val="2"/>
    </font>
    <font>
      <b/>
      <sz val="10"/>
      <color indexed="52"/>
      <name val=".VnTime"/>
      <family val="2"/>
    </font>
    <font>
      <b/>
      <sz val="10"/>
      <color indexed="9"/>
      <name val=".VnTime"/>
      <family val="2"/>
    </font>
    <font>
      <i/>
      <sz val="10"/>
      <color indexed="23"/>
      <name val=".VnTime"/>
      <family val="2"/>
    </font>
    <font>
      <u val="single"/>
      <sz val="10"/>
      <color indexed="20"/>
      <name val=".VnTime"/>
      <family val="2"/>
    </font>
    <font>
      <sz val="10"/>
      <color indexed="17"/>
      <name val=".VnTime"/>
      <family val="2"/>
    </font>
    <font>
      <b/>
      <sz val="15"/>
      <color indexed="56"/>
      <name val=".VnTime"/>
      <family val="2"/>
    </font>
    <font>
      <b/>
      <sz val="13"/>
      <color indexed="56"/>
      <name val=".VnTime"/>
      <family val="2"/>
    </font>
    <font>
      <b/>
      <sz val="11"/>
      <color indexed="56"/>
      <name val=".VnTime"/>
      <family val="2"/>
    </font>
    <font>
      <u val="single"/>
      <sz val="10"/>
      <color indexed="12"/>
      <name val=".VnTime"/>
      <family val="2"/>
    </font>
    <font>
      <sz val="10"/>
      <color indexed="62"/>
      <name val=".VnTime"/>
      <family val="2"/>
    </font>
    <font>
      <sz val="10"/>
      <color indexed="52"/>
      <name val=".VnTime"/>
      <family val="2"/>
    </font>
    <font>
      <sz val="10"/>
      <color indexed="60"/>
      <name val=".VnTime"/>
      <family val="2"/>
    </font>
    <font>
      <b/>
      <sz val="10"/>
      <color indexed="63"/>
      <name val=".VnTime"/>
      <family val="2"/>
    </font>
    <font>
      <b/>
      <sz val="18"/>
      <color indexed="56"/>
      <name val="Cambria"/>
      <family val="2"/>
    </font>
    <font>
      <b/>
      <sz val="10"/>
      <color indexed="8"/>
      <name val=".VnTime"/>
      <family val="2"/>
    </font>
    <font>
      <sz val="10"/>
      <color indexed="10"/>
      <name val=".VnTime"/>
      <family val="2"/>
    </font>
    <font>
      <sz val="12"/>
      <color indexed="9"/>
      <name val="Times New Roman"/>
      <family val="1"/>
    </font>
    <font>
      <b/>
      <sz val="12"/>
      <color indexed="9"/>
      <name val="Times New Roman"/>
      <family val="1"/>
    </font>
    <font>
      <sz val="10"/>
      <color theme="0"/>
      <name val=".VnTime"/>
      <family val="2"/>
    </font>
    <font>
      <sz val="10"/>
      <color rgb="FF9C0006"/>
      <name val=".VnTime"/>
      <family val="2"/>
    </font>
    <font>
      <b/>
      <sz val="10"/>
      <color rgb="FFFA7D00"/>
      <name val=".VnTime"/>
      <family val="2"/>
    </font>
    <font>
      <b/>
      <sz val="10"/>
      <color theme="0"/>
      <name val=".VnTime"/>
      <family val="2"/>
    </font>
    <font>
      <i/>
      <sz val="10"/>
      <color rgb="FF7F7F7F"/>
      <name val=".VnTime"/>
      <family val="2"/>
    </font>
    <font>
      <u val="single"/>
      <sz val="10"/>
      <color theme="11"/>
      <name val=".VnTime"/>
      <family val="2"/>
    </font>
    <font>
      <sz val="10"/>
      <color rgb="FF006100"/>
      <name val=".VnTime"/>
      <family val="2"/>
    </font>
    <font>
      <b/>
      <sz val="15"/>
      <color theme="3"/>
      <name val=".VnTime"/>
      <family val="2"/>
    </font>
    <font>
      <b/>
      <sz val="13"/>
      <color theme="3"/>
      <name val=".VnTime"/>
      <family val="2"/>
    </font>
    <font>
      <b/>
      <sz val="11"/>
      <color theme="3"/>
      <name val=".VnTime"/>
      <family val="2"/>
    </font>
    <font>
      <u val="single"/>
      <sz val="10"/>
      <color theme="10"/>
      <name val=".VnTime"/>
      <family val="2"/>
    </font>
    <font>
      <sz val="10"/>
      <color rgb="FF3F3F76"/>
      <name val=".VnTime"/>
      <family val="2"/>
    </font>
    <font>
      <sz val="10"/>
      <color rgb="FFFA7D00"/>
      <name val=".VnTime"/>
      <family val="2"/>
    </font>
    <font>
      <sz val="10"/>
      <color rgb="FF9C6500"/>
      <name val=".VnTime"/>
      <family val="2"/>
    </font>
    <font>
      <b/>
      <sz val="10"/>
      <color rgb="FF3F3F3F"/>
      <name val=".VnTime"/>
      <family val="2"/>
    </font>
    <font>
      <b/>
      <sz val="18"/>
      <color theme="3"/>
      <name val="Cambria"/>
      <family val="2"/>
    </font>
    <font>
      <b/>
      <sz val="10"/>
      <color theme="1"/>
      <name val=".VnTime"/>
      <family val="2"/>
    </font>
    <font>
      <sz val="10"/>
      <color rgb="FFFF0000"/>
      <name val=".VnTime"/>
      <family val="2"/>
    </font>
    <font>
      <sz val="12"/>
      <color theme="0"/>
      <name val="Times New Roman"/>
      <family val="1"/>
    </font>
    <font>
      <b/>
      <sz val="12"/>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4">
    <xf numFmtId="0" fontId="0" fillId="0" borderId="0" xfId="0" applyAlignment="1">
      <alignment/>
    </xf>
    <xf numFmtId="0" fontId="2" fillId="0" borderId="10" xfId="0" applyFont="1" applyBorder="1" applyAlignment="1">
      <alignment horizontal="center" vertical="center" wrapText="1" shrinkToFit="1"/>
    </xf>
    <xf numFmtId="0" fontId="3" fillId="0" borderId="0" xfId="0" applyFont="1" applyAlignment="1">
      <alignment vertical="center" wrapText="1"/>
    </xf>
    <xf numFmtId="0" fontId="2" fillId="0" borderId="0" xfId="0" applyFont="1" applyAlignment="1">
      <alignment vertical="center" wrapText="1"/>
    </xf>
    <xf numFmtId="0" fontId="3" fillId="0" borderId="10" xfId="0" applyFont="1" applyBorder="1" applyAlignment="1">
      <alignment horizontal="center" vertical="center" wrapText="1" shrinkToFit="1"/>
    </xf>
    <xf numFmtId="0" fontId="3" fillId="0" borderId="10" xfId="0" applyFont="1" applyBorder="1" applyAlignment="1">
      <alignment vertical="center" wrapText="1" shrinkToFit="1"/>
    </xf>
    <xf numFmtId="0" fontId="2" fillId="0" borderId="10" xfId="0" applyFont="1" applyBorder="1" applyAlignment="1">
      <alignment vertical="center" wrapText="1" shrinkToFit="1"/>
    </xf>
    <xf numFmtId="0" fontId="2" fillId="0" borderId="10" xfId="0" applyFont="1" applyBorder="1" applyAlignment="1">
      <alignment horizontal="center" vertical="center" wrapText="1"/>
    </xf>
    <xf numFmtId="1" fontId="3" fillId="0" borderId="10" xfId="0" applyNumberFormat="1" applyFont="1" applyBorder="1" applyAlignment="1">
      <alignment vertical="center" wrapText="1"/>
    </xf>
    <xf numFmtId="49" fontId="3" fillId="0" borderId="10" xfId="0" applyNumberFormat="1" applyFont="1" applyBorder="1" applyAlignment="1">
      <alignment horizontal="center" vertical="center" wrapText="1"/>
    </xf>
    <xf numFmtId="0" fontId="3" fillId="0" borderId="0" xfId="0" applyFont="1" applyAlignment="1">
      <alignment horizontal="center" vertical="center" wrapText="1"/>
    </xf>
    <xf numFmtId="1" fontId="2" fillId="0" borderId="10" xfId="0" applyNumberFormat="1" applyFont="1" applyBorder="1" applyAlignment="1">
      <alignment vertical="center" wrapText="1"/>
    </xf>
    <xf numFmtId="49" fontId="2" fillId="0" borderId="10" xfId="0" applyNumberFormat="1" applyFont="1" applyBorder="1" applyAlignment="1">
      <alignment horizontal="center" vertical="center" wrapText="1"/>
    </xf>
    <xf numFmtId="2" fontId="3" fillId="0" borderId="0" xfId="0" applyNumberFormat="1" applyFont="1" applyAlignment="1">
      <alignment vertical="center" wrapText="1"/>
    </xf>
    <xf numFmtId="0" fontId="2" fillId="0" borderId="10"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center" vertical="center" wrapText="1"/>
    </xf>
    <xf numFmtId="49" fontId="43" fillId="33" borderId="0" xfId="0" applyNumberFormat="1" applyFont="1" applyFill="1" applyBorder="1" applyAlignment="1">
      <alignment vertical="center" wrapText="1"/>
    </xf>
    <xf numFmtId="2" fontId="43" fillId="33" borderId="0" xfId="0" applyNumberFormat="1" applyFont="1" applyFill="1" applyBorder="1" applyAlignment="1">
      <alignment horizontal="center" vertical="center" wrapText="1"/>
    </xf>
    <xf numFmtId="0" fontId="43" fillId="33" borderId="0" xfId="0" applyFont="1" applyFill="1" applyBorder="1" applyAlignment="1">
      <alignment vertical="center" wrapText="1"/>
    </xf>
    <xf numFmtId="0" fontId="44" fillId="33" borderId="0" xfId="0" applyFont="1" applyFill="1" applyBorder="1" applyAlignment="1">
      <alignment vertical="center" wrapText="1"/>
    </xf>
    <xf numFmtId="2" fontId="44" fillId="33" borderId="0" xfId="0" applyNumberFormat="1"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
  <sheetViews>
    <sheetView tabSelected="1" zoomScalePageLayoutView="0" workbookViewId="0" topLeftCell="A13">
      <selection activeCell="I9" sqref="I9"/>
    </sheetView>
  </sheetViews>
  <sheetFormatPr defaultColWidth="9.00390625" defaultRowHeight="12.75"/>
  <cols>
    <col min="1" max="1" width="6.375" style="2" customWidth="1"/>
    <col min="2" max="2" width="19.875" style="2" customWidth="1"/>
    <col min="3" max="3" width="11.375" style="2" customWidth="1"/>
    <col min="4" max="4" width="14.625" style="2" customWidth="1"/>
    <col min="5" max="5" width="17.00390625" style="2" customWidth="1"/>
    <col min="6" max="6" width="17.25390625" style="10" customWidth="1"/>
    <col min="7" max="7" width="60.625" style="10" customWidth="1"/>
    <col min="8" max="8" width="13.125" style="2" bestFit="1" customWidth="1"/>
    <col min="9" max="9" width="9.125" style="13" customWidth="1"/>
    <col min="10" max="10" width="9.125" style="2" customWidth="1"/>
    <col min="11" max="11" width="13.125" style="2" bestFit="1" customWidth="1"/>
    <col min="12" max="16384" width="9.125" style="2" customWidth="1"/>
  </cols>
  <sheetData>
    <row r="1" spans="1:7" ht="29.25" customHeight="1">
      <c r="A1" s="18" t="s">
        <v>49</v>
      </c>
      <c r="B1" s="18"/>
      <c r="C1" s="18"/>
      <c r="D1" s="18"/>
      <c r="E1" s="18"/>
      <c r="F1" s="18"/>
      <c r="G1" s="18"/>
    </row>
    <row r="3" spans="1:7" ht="18.75" customHeight="1">
      <c r="A3" s="14" t="s">
        <v>0</v>
      </c>
      <c r="B3" s="14" t="s">
        <v>1</v>
      </c>
      <c r="C3" s="14" t="s">
        <v>14</v>
      </c>
      <c r="D3" s="14"/>
      <c r="E3" s="14"/>
      <c r="F3" s="14" t="s">
        <v>18</v>
      </c>
      <c r="G3" s="14" t="s">
        <v>17</v>
      </c>
    </row>
    <row r="4" spans="1:7" ht="15.75">
      <c r="A4" s="14"/>
      <c r="B4" s="14"/>
      <c r="C4" s="7" t="s">
        <v>2</v>
      </c>
      <c r="D4" s="7" t="s">
        <v>16</v>
      </c>
      <c r="E4" s="7" t="s">
        <v>15</v>
      </c>
      <c r="F4" s="14"/>
      <c r="G4" s="14"/>
    </row>
    <row r="5" spans="1:11" ht="20.25" customHeight="1">
      <c r="A5" s="4">
        <v>1</v>
      </c>
      <c r="B5" s="5" t="s">
        <v>9</v>
      </c>
      <c r="C5" s="8">
        <f>D5+E5</f>
        <v>18</v>
      </c>
      <c r="D5" s="8">
        <v>15</v>
      </c>
      <c r="E5" s="8">
        <v>3</v>
      </c>
      <c r="F5" s="9" t="s">
        <v>36</v>
      </c>
      <c r="G5" s="9" t="s">
        <v>19</v>
      </c>
      <c r="H5" s="19"/>
      <c r="I5" s="20"/>
      <c r="J5" s="21"/>
      <c r="K5" s="21"/>
    </row>
    <row r="6" spans="1:11" ht="20.25" customHeight="1">
      <c r="A6" s="4">
        <v>2</v>
      </c>
      <c r="B6" s="5" t="s">
        <v>7</v>
      </c>
      <c r="C6" s="8">
        <f>D6+E6</f>
        <v>25</v>
      </c>
      <c r="D6" s="8">
        <v>1</v>
      </c>
      <c r="E6" s="8">
        <v>24</v>
      </c>
      <c r="F6" s="9" t="s">
        <v>34</v>
      </c>
      <c r="G6" s="9" t="s">
        <v>22</v>
      </c>
      <c r="H6" s="19"/>
      <c r="I6" s="20"/>
      <c r="J6" s="21"/>
      <c r="K6" s="21"/>
    </row>
    <row r="7" spans="1:11" ht="20.25" customHeight="1">
      <c r="A7" s="4">
        <v>3</v>
      </c>
      <c r="B7" s="5" t="s">
        <v>5</v>
      </c>
      <c r="C7" s="8">
        <f>D7+E7</f>
        <v>35</v>
      </c>
      <c r="D7" s="8">
        <v>15</v>
      </c>
      <c r="E7" s="8">
        <v>20</v>
      </c>
      <c r="F7" s="9" t="s">
        <v>32</v>
      </c>
      <c r="G7" s="9" t="s">
        <v>20</v>
      </c>
      <c r="H7" s="19"/>
      <c r="I7" s="20"/>
      <c r="J7" s="21"/>
      <c r="K7" s="21"/>
    </row>
    <row r="8" spans="1:11" ht="36" customHeight="1">
      <c r="A8" s="4">
        <v>4</v>
      </c>
      <c r="B8" s="5" t="s">
        <v>4</v>
      </c>
      <c r="C8" s="8">
        <f>D8+E8</f>
        <v>92</v>
      </c>
      <c r="D8" s="8">
        <v>9</v>
      </c>
      <c r="E8" s="8">
        <v>83</v>
      </c>
      <c r="F8" s="9" t="s">
        <v>31</v>
      </c>
      <c r="G8" s="9" t="s">
        <v>24</v>
      </c>
      <c r="H8" s="19"/>
      <c r="I8" s="20"/>
      <c r="J8" s="21"/>
      <c r="K8" s="21"/>
    </row>
    <row r="9" spans="1:11" ht="39" customHeight="1">
      <c r="A9" s="4">
        <v>5</v>
      </c>
      <c r="B9" s="5" t="s">
        <v>3</v>
      </c>
      <c r="C9" s="8">
        <f aca="true" t="shared" si="0" ref="C9:C15">D9+E9</f>
        <v>23</v>
      </c>
      <c r="D9" s="8">
        <v>7</v>
      </c>
      <c r="E9" s="8">
        <v>16</v>
      </c>
      <c r="F9" s="9" t="s">
        <v>30</v>
      </c>
      <c r="G9" s="9" t="s">
        <v>25</v>
      </c>
      <c r="H9" s="19"/>
      <c r="I9" s="20"/>
      <c r="J9" s="19"/>
      <c r="K9" s="19"/>
    </row>
    <row r="10" spans="1:11" ht="20.25" customHeight="1">
      <c r="A10" s="4">
        <v>6</v>
      </c>
      <c r="B10" s="5" t="s">
        <v>10</v>
      </c>
      <c r="C10" s="8">
        <f>D10+E10</f>
        <v>20</v>
      </c>
      <c r="D10" s="8">
        <v>8</v>
      </c>
      <c r="E10" s="8">
        <v>12</v>
      </c>
      <c r="F10" s="9" t="s">
        <v>37</v>
      </c>
      <c r="G10" s="9" t="s">
        <v>26</v>
      </c>
      <c r="H10" s="19"/>
      <c r="I10" s="20"/>
      <c r="J10" s="21"/>
      <c r="K10" s="21"/>
    </row>
    <row r="11" spans="1:11" ht="46.5" customHeight="1">
      <c r="A11" s="4">
        <v>7</v>
      </c>
      <c r="B11" s="5" t="s">
        <v>12</v>
      </c>
      <c r="C11" s="8">
        <f>D11+E11</f>
        <v>23</v>
      </c>
      <c r="D11" s="8">
        <v>13</v>
      </c>
      <c r="E11" s="8">
        <v>10</v>
      </c>
      <c r="F11" s="9" t="s">
        <v>39</v>
      </c>
      <c r="G11" s="9" t="s">
        <v>28</v>
      </c>
      <c r="H11" s="19"/>
      <c r="I11" s="20"/>
      <c r="J11" s="21"/>
      <c r="K11" s="21"/>
    </row>
    <row r="12" spans="1:11" ht="48" customHeight="1">
      <c r="A12" s="4">
        <v>8</v>
      </c>
      <c r="B12" s="5" t="s">
        <v>6</v>
      </c>
      <c r="C12" s="8">
        <f t="shared" si="0"/>
        <v>31</v>
      </c>
      <c r="D12" s="8">
        <v>8</v>
      </c>
      <c r="E12" s="8">
        <v>23</v>
      </c>
      <c r="F12" s="9" t="s">
        <v>33</v>
      </c>
      <c r="G12" s="9" t="s">
        <v>21</v>
      </c>
      <c r="H12" s="19"/>
      <c r="I12" s="20"/>
      <c r="J12" s="21"/>
      <c r="K12" s="21"/>
    </row>
    <row r="13" spans="1:11" ht="66" customHeight="1">
      <c r="A13" s="4">
        <v>9</v>
      </c>
      <c r="B13" s="5" t="s">
        <v>11</v>
      </c>
      <c r="C13" s="8">
        <f>D13+E13</f>
        <v>17</v>
      </c>
      <c r="D13" s="8">
        <v>4</v>
      </c>
      <c r="E13" s="8">
        <v>13</v>
      </c>
      <c r="F13" s="9" t="s">
        <v>38</v>
      </c>
      <c r="G13" s="9" t="s">
        <v>27</v>
      </c>
      <c r="H13" s="19"/>
      <c r="I13" s="20"/>
      <c r="J13" s="21"/>
      <c r="K13" s="21"/>
    </row>
    <row r="14" spans="1:11" ht="69" customHeight="1">
      <c r="A14" s="4">
        <v>10</v>
      </c>
      <c r="B14" s="5" t="s">
        <v>13</v>
      </c>
      <c r="C14" s="8">
        <f>D14+E14</f>
        <v>20</v>
      </c>
      <c r="D14" s="8">
        <v>7</v>
      </c>
      <c r="E14" s="8">
        <v>13</v>
      </c>
      <c r="F14" s="9" t="s">
        <v>40</v>
      </c>
      <c r="G14" s="9" t="s">
        <v>41</v>
      </c>
      <c r="H14" s="19"/>
      <c r="I14" s="20"/>
      <c r="J14" s="21"/>
      <c r="K14" s="21"/>
    </row>
    <row r="15" spans="1:11" ht="71.25" customHeight="1">
      <c r="A15" s="4">
        <v>11</v>
      </c>
      <c r="B15" s="5" t="s">
        <v>8</v>
      </c>
      <c r="C15" s="8">
        <f t="shared" si="0"/>
        <v>6</v>
      </c>
      <c r="D15" s="8">
        <v>1</v>
      </c>
      <c r="E15" s="8">
        <v>5</v>
      </c>
      <c r="F15" s="9" t="s">
        <v>35</v>
      </c>
      <c r="G15" s="9" t="s">
        <v>23</v>
      </c>
      <c r="H15" s="19"/>
      <c r="I15" s="20"/>
      <c r="J15" s="21"/>
      <c r="K15" s="21"/>
    </row>
    <row r="16" spans="1:11" ht="20.25" customHeight="1">
      <c r="A16" s="4">
        <v>12</v>
      </c>
      <c r="B16" s="5" t="s">
        <v>46</v>
      </c>
      <c r="C16" s="8">
        <f>D16+E16</f>
        <v>0</v>
      </c>
      <c r="D16" s="8"/>
      <c r="E16" s="8"/>
      <c r="F16" s="9"/>
      <c r="G16" s="9"/>
      <c r="H16" s="19"/>
      <c r="I16" s="20"/>
      <c r="J16" s="21"/>
      <c r="K16" s="21"/>
    </row>
    <row r="17" spans="1:11" s="3" customFormat="1" ht="20.25" customHeight="1">
      <c r="A17" s="1" t="s">
        <v>2</v>
      </c>
      <c r="B17" s="6"/>
      <c r="C17" s="11">
        <f>SUM(C5:C16)</f>
        <v>310</v>
      </c>
      <c r="D17" s="11">
        <f>SUM(D5:D16)</f>
        <v>88</v>
      </c>
      <c r="E17" s="11">
        <f>SUM(E5:E16)</f>
        <v>222</v>
      </c>
      <c r="F17" s="12" t="s">
        <v>42</v>
      </c>
      <c r="G17" s="12" t="s">
        <v>29</v>
      </c>
      <c r="H17" s="22"/>
      <c r="I17" s="23"/>
      <c r="J17" s="22"/>
      <c r="K17" s="22"/>
    </row>
    <row r="19" spans="1:7" ht="15.75">
      <c r="A19" s="15" t="s">
        <v>43</v>
      </c>
      <c r="B19" s="15"/>
      <c r="C19" s="15"/>
      <c r="D19" s="15"/>
      <c r="E19" s="15"/>
      <c r="F19" s="15"/>
      <c r="G19" s="15"/>
    </row>
    <row r="20" spans="1:7" ht="15.75">
      <c r="A20" s="16" t="s">
        <v>44</v>
      </c>
      <c r="B20" s="16"/>
      <c r="C20" s="16"/>
      <c r="D20" s="16"/>
      <c r="E20" s="16"/>
      <c r="F20" s="16"/>
      <c r="G20" s="16"/>
    </row>
    <row r="21" spans="1:7" ht="15.75">
      <c r="A21" s="16" t="s">
        <v>47</v>
      </c>
      <c r="B21" s="16"/>
      <c r="C21" s="16"/>
      <c r="D21" s="16"/>
      <c r="E21" s="16"/>
      <c r="F21" s="16"/>
      <c r="G21" s="16"/>
    </row>
    <row r="22" spans="1:7" ht="15.75">
      <c r="A22" s="16" t="s">
        <v>45</v>
      </c>
      <c r="B22" s="16"/>
      <c r="C22" s="16"/>
      <c r="D22" s="16"/>
      <c r="E22" s="16"/>
      <c r="F22" s="16"/>
      <c r="G22" s="16"/>
    </row>
    <row r="23" spans="1:7" ht="15.75">
      <c r="A23" s="17" t="s">
        <v>48</v>
      </c>
      <c r="B23" s="17"/>
      <c r="C23" s="17"/>
      <c r="D23" s="17"/>
      <c r="E23" s="17"/>
      <c r="F23" s="17"/>
      <c r="G23" s="17"/>
    </row>
  </sheetData>
  <sheetProtection/>
  <mergeCells count="11">
    <mergeCell ref="A23:G23"/>
    <mergeCell ref="A1:G1"/>
    <mergeCell ref="C3:E3"/>
    <mergeCell ref="B3:B4"/>
    <mergeCell ref="A3:A4"/>
    <mergeCell ref="F3:F4"/>
    <mergeCell ref="G3:G4"/>
    <mergeCell ref="A19:G19"/>
    <mergeCell ref="A20:G20"/>
    <mergeCell ref="A22:G22"/>
    <mergeCell ref="A21:G21"/>
  </mergeCells>
  <printOptions/>
  <pageMargins left="0.41" right="0.7" top="0.45" bottom="0.4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Mobile: 0936309636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NguyenTheQuyen</dc:creator>
  <cp:keywords/>
  <dc:description/>
  <cp:lastModifiedBy>Admin</cp:lastModifiedBy>
  <cp:lastPrinted>2014-02-14T04:51:08Z</cp:lastPrinted>
  <dcterms:created xsi:type="dcterms:W3CDTF">2014-02-13T02:41:17Z</dcterms:created>
  <dcterms:modified xsi:type="dcterms:W3CDTF">2014-02-14T04:51:19Z</dcterms:modified>
  <cp:category/>
  <cp:version/>
  <cp:contentType/>
  <cp:contentStatus/>
</cp:coreProperties>
</file>